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\【総流坊】日和佐川他\Ｒ２波土　北河内谷川　美波・北河内　河床掘削工事（２）新宝木橋上流\01【当初設計】\【PPI掲載資料】\"/>
    </mc:Choice>
  </mc:AlternateContent>
  <bookViews>
    <workbookView xWindow="0" yWindow="0" windowWidth="13785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4" i="1" l="1"/>
  <c r="G42" i="1"/>
  <c r="G41" i="1" s="1"/>
  <c r="G40" i="1" s="1"/>
  <c r="G37" i="1"/>
  <c r="G33" i="1"/>
  <c r="G27" i="1"/>
  <c r="G26" i="1" s="1"/>
  <c r="G20" i="1"/>
  <c r="G19" i="1" s="1"/>
  <c r="G16" i="1"/>
  <c r="G12" i="1"/>
  <c r="G11" i="1" s="1"/>
  <c r="G39" i="1" l="1"/>
  <c r="G10" i="1"/>
  <c r="G49" i="1" l="1"/>
  <c r="G51" i="1" s="1"/>
  <c r="G52" i="1" s="1"/>
  <c r="G47" i="1"/>
</calcChain>
</file>

<file path=xl/sharedStrings.xml><?xml version="1.0" encoding="utf-8"?>
<sst xmlns="http://schemas.openxmlformats.org/spreadsheetml/2006/main" count="99" uniqueCount="64">
  <si>
    <t>工事費内訳書</t>
  </si>
  <si>
    <t>住　　　　所</t>
  </si>
  <si>
    <t>商号又は名称</t>
  </si>
  <si>
    <t>代 表 者 名</t>
  </si>
  <si>
    <t>工 事 名</t>
  </si>
  <si>
    <t>Ｒ２波土　北河内谷川　美波・北河内　河床掘削工事（２）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</si>
  <si>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</si>
  <si>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</si>
  <si>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</si>
  <si>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</si>
  <si>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</si>
  <si>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</si>
  <si>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</si>
  <si>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</si>
  <si>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</si>
  <si>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</si>
  <si>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</si>
  <si>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</si>
  <si>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積込(ﾙｰｽﾞ)</t>
  </si>
  <si>
    <t>不整地運搬車</t>
  </si>
  <si>
    <t>日</t>
  </si>
  <si>
    <t>残土処理工</t>
  </si>
  <si>
    <t>土砂等運搬
　美波町工事へ</t>
  </si>
  <si>
    <t>土砂等運搬
　日和佐川　県工事へ</t>
  </si>
  <si>
    <t>除草工</t>
  </si>
  <si>
    <t>除草　</t>
  </si>
  <si>
    <t xml:space="preserve">堤防除草 </t>
  </si>
  <si>
    <t>m2</t>
  </si>
  <si>
    <t xml:space="preserve">運搬(堤防除草)　 </t>
  </si>
  <si>
    <t>千m2</t>
  </si>
  <si>
    <t>除根　</t>
  </si>
  <si>
    <t>処分費　</t>
  </si>
  <si>
    <t>t</t>
  </si>
  <si>
    <t>仮設工</t>
  </si>
  <si>
    <t>工事用道路工</t>
  </si>
  <si>
    <t>工事用道路盛土
　設置</t>
  </si>
  <si>
    <t>工事用道路盛土
　撤去</t>
  </si>
  <si>
    <t>敷鉄板</t>
  </si>
  <si>
    <t>土のう</t>
  </si>
  <si>
    <t>袋</t>
  </si>
  <si>
    <t>廃ﾌﾟﾗｽﾁｯｸ処分</t>
  </si>
  <si>
    <t>仮水路工</t>
  </si>
  <si>
    <t>ﾋｭｰﾑ管　</t>
  </si>
  <si>
    <t>m</t>
  </si>
  <si>
    <t>工事用道路盛土　
　設置</t>
  </si>
  <si>
    <t>工事用道路盛土　
　撤去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</si>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</sst>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34" workbookViewId="0">
      <selection activeCell="F21" sqref="F21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6"/>
      <c r="G3" s="26"/>
    </row>
    <row r="4" spans="1:10" ht="11.25" customHeight="1" x14ac:dyDescent="0.15">
      <c r="E4" s="1" t="s">
        <v>2</v>
      </c>
      <c r="F4" s="26"/>
      <c r="G4" s="26"/>
    </row>
    <row r="5" spans="1:10" ht="11.25" customHeight="1" x14ac:dyDescent="0.15">
      <c r="E5" s="1" t="s">
        <v>3</v>
      </c>
      <c r="F5" s="26"/>
      <c r="G5" s="26"/>
    </row>
    <row r="6" spans="1:10" ht="11.25" customHeight="1" x14ac:dyDescent="0.15"/>
    <row r="7" spans="1:10" ht="16.5" customHeight="1" x14ac:dyDescent="0.15">
      <c r="A7" s="24" t="s">
        <v>0</v>
      </c>
      <c r="B7" s="25"/>
      <c r="C7" s="25"/>
      <c r="D7" s="25"/>
      <c r="E7" s="25"/>
      <c r="F7" s="25"/>
      <c r="G7" s="25"/>
    </row>
    <row r="8" spans="1:10" ht="11.25" customHeight="1" x14ac:dyDescent="0.15">
      <c r="A8" s="2" t="s">
        <v>4</v>
      </c>
      <c r="B8" s="25" t="s">
        <v>5</v>
      </c>
      <c r="C8" s="25"/>
      <c r="D8" s="25"/>
      <c r="E8" s="25"/>
      <c r="F8" s="25"/>
      <c r="G8" s="25"/>
    </row>
    <row r="9" spans="1:10" ht="11.25" customHeight="1" x14ac:dyDescent="0.15">
      <c r="A9" s="23" t="s">
        <v>6</v>
      </c>
      <c r="B9" s="23"/>
      <c r="C9" s="23"/>
      <c r="D9" s="23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19" t="s">
        <v>12</v>
      </c>
      <c r="B10" s="20"/>
      <c r="C10" s="20"/>
      <c r="D10" s="20"/>
      <c r="E10" s="8" t="s">
        <v>13</v>
      </c>
      <c r="F10" s="9">
        <v>1</v>
      </c>
      <c r="G10" s="11">
        <f>G11+G19+G26</f>
        <v>0</v>
      </c>
      <c r="I10" s="13">
        <v>1</v>
      </c>
      <c r="J10" s="14">
        <v>1</v>
      </c>
    </row>
    <row r="11" spans="1:10" ht="42" customHeight="1" x14ac:dyDescent="0.15">
      <c r="A11" s="6"/>
      <c r="B11" s="20" t="s">
        <v>14</v>
      </c>
      <c r="C11" s="20"/>
      <c r="D11" s="20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0" t="s">
        <v>15</v>
      </c>
      <c r="D12" s="20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0" t="s">
        <v>16</v>
      </c>
      <c r="E13" s="8" t="s">
        <v>17</v>
      </c>
      <c r="F13" s="9">
        <v>3000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0" t="s">
        <v>18</v>
      </c>
      <c r="E14" s="8" t="s">
        <v>17</v>
      </c>
      <c r="F14" s="9">
        <v>3000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0" t="s">
        <v>19</v>
      </c>
      <c r="E15" s="8" t="s">
        <v>20</v>
      </c>
      <c r="F15" s="9">
        <v>28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0" t="s">
        <v>21</v>
      </c>
      <c r="D16" s="20"/>
      <c r="E16" s="8" t="s">
        <v>13</v>
      </c>
      <c r="F16" s="9">
        <v>1</v>
      </c>
      <c r="G16" s="11">
        <f>G17+G18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0" t="s">
        <v>22</v>
      </c>
      <c r="E17" s="8" t="s">
        <v>17</v>
      </c>
      <c r="F17" s="9">
        <v>2400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0" t="s">
        <v>23</v>
      </c>
      <c r="E18" s="8" t="s">
        <v>17</v>
      </c>
      <c r="F18" s="9">
        <v>640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20" t="s">
        <v>24</v>
      </c>
      <c r="C19" s="20"/>
      <c r="D19" s="20"/>
      <c r="E19" s="8" t="s">
        <v>13</v>
      </c>
      <c r="F19" s="9">
        <v>1</v>
      </c>
      <c r="G19" s="11">
        <f>G20</f>
        <v>0</v>
      </c>
      <c r="I19" s="13">
        <v>10</v>
      </c>
      <c r="J19" s="14">
        <v>2</v>
      </c>
    </row>
    <row r="20" spans="1:10" ht="42" customHeight="1" x14ac:dyDescent="0.15">
      <c r="A20" s="6"/>
      <c r="B20" s="7"/>
      <c r="C20" s="20" t="s">
        <v>25</v>
      </c>
      <c r="D20" s="20"/>
      <c r="E20" s="8" t="s">
        <v>13</v>
      </c>
      <c r="F20" s="9">
        <v>1</v>
      </c>
      <c r="G20" s="11">
        <f>G21+G22+G23+G24+G25</f>
        <v>0</v>
      </c>
      <c r="I20" s="13">
        <v>11</v>
      </c>
      <c r="J20" s="14">
        <v>3</v>
      </c>
    </row>
    <row r="21" spans="1:10" ht="42" customHeight="1" x14ac:dyDescent="0.15">
      <c r="A21" s="6"/>
      <c r="B21" s="7"/>
      <c r="C21" s="7"/>
      <c r="D21" s="20" t="s">
        <v>26</v>
      </c>
      <c r="E21" s="8" t="s">
        <v>27</v>
      </c>
      <c r="F21" s="9">
        <v>6700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0" t="s">
        <v>28</v>
      </c>
      <c r="E22" s="8" t="s">
        <v>29</v>
      </c>
      <c r="F22" s="10">
        <v>6.7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0" t="s">
        <v>30</v>
      </c>
      <c r="E23" s="8" t="s">
        <v>27</v>
      </c>
      <c r="F23" s="9">
        <v>6700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0" t="s">
        <v>31</v>
      </c>
      <c r="E24" s="8" t="s">
        <v>32</v>
      </c>
      <c r="F24" s="9">
        <v>2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0" t="s">
        <v>31</v>
      </c>
      <c r="E25" s="8" t="s">
        <v>32</v>
      </c>
      <c r="F25" s="9">
        <v>2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20" t="s">
        <v>33</v>
      </c>
      <c r="C26" s="20"/>
      <c r="D26" s="20"/>
      <c r="E26" s="8" t="s">
        <v>13</v>
      </c>
      <c r="F26" s="9">
        <v>1</v>
      </c>
      <c r="G26" s="11">
        <f>G27+G33+G37</f>
        <v>0</v>
      </c>
      <c r="I26" s="13">
        <v>17</v>
      </c>
      <c r="J26" s="14">
        <v>2</v>
      </c>
    </row>
    <row r="27" spans="1:10" ht="42" customHeight="1" x14ac:dyDescent="0.15">
      <c r="A27" s="6"/>
      <c r="B27" s="7"/>
      <c r="C27" s="20" t="s">
        <v>34</v>
      </c>
      <c r="D27" s="20"/>
      <c r="E27" s="8" t="s">
        <v>13</v>
      </c>
      <c r="F27" s="9">
        <v>1</v>
      </c>
      <c r="G27" s="11">
        <f>G28+G29+G30+G31+G32</f>
        <v>0</v>
      </c>
      <c r="I27" s="13">
        <v>18</v>
      </c>
      <c r="J27" s="14">
        <v>3</v>
      </c>
    </row>
    <row r="28" spans="1:10" ht="42" customHeight="1" x14ac:dyDescent="0.15">
      <c r="A28" s="6"/>
      <c r="B28" s="7"/>
      <c r="C28" s="7"/>
      <c r="D28" s="20" t="s">
        <v>35</v>
      </c>
      <c r="E28" s="8" t="s">
        <v>17</v>
      </c>
      <c r="F28" s="9">
        <v>590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0" t="s">
        <v>36</v>
      </c>
      <c r="E29" s="8" t="s">
        <v>17</v>
      </c>
      <c r="F29" s="9">
        <v>590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0" t="s">
        <v>37</v>
      </c>
      <c r="E30" s="8" t="s">
        <v>27</v>
      </c>
      <c r="F30" s="9">
        <v>84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0" t="s">
        <v>38</v>
      </c>
      <c r="E31" s="8" t="s">
        <v>39</v>
      </c>
      <c r="F31" s="9">
        <v>70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7"/>
      <c r="D32" s="20" t="s">
        <v>40</v>
      </c>
      <c r="E32" s="8" t="s">
        <v>32</v>
      </c>
      <c r="F32" s="10">
        <v>0.1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20" t="s">
        <v>41</v>
      </c>
      <c r="D33" s="20"/>
      <c r="E33" s="8" t="s">
        <v>13</v>
      </c>
      <c r="F33" s="9">
        <v>1</v>
      </c>
      <c r="G33" s="11">
        <f>G34+G35+G36</f>
        <v>0</v>
      </c>
      <c r="I33" s="13">
        <v>24</v>
      </c>
      <c r="J33" s="14">
        <v>3</v>
      </c>
    </row>
    <row r="34" spans="1:10" ht="42" customHeight="1" x14ac:dyDescent="0.15">
      <c r="A34" s="6"/>
      <c r="B34" s="7"/>
      <c r="C34" s="7"/>
      <c r="D34" s="20" t="s">
        <v>42</v>
      </c>
      <c r="E34" s="8" t="s">
        <v>43</v>
      </c>
      <c r="F34" s="9">
        <v>20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0" t="s">
        <v>44</v>
      </c>
      <c r="E35" s="8" t="s">
        <v>17</v>
      </c>
      <c r="F35" s="9">
        <v>30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0" t="s">
        <v>45</v>
      </c>
      <c r="E36" s="8" t="s">
        <v>17</v>
      </c>
      <c r="F36" s="9">
        <v>30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0" t="s">
        <v>46</v>
      </c>
      <c r="D37" s="20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0" t="s">
        <v>47</v>
      </c>
      <c r="E38" s="8" t="s">
        <v>48</v>
      </c>
      <c r="F38" s="9">
        <v>28</v>
      </c>
      <c r="G38" s="12"/>
      <c r="I38" s="13">
        <v>29</v>
      </c>
      <c r="J38" s="14">
        <v>4</v>
      </c>
    </row>
    <row r="39" spans="1:10" ht="42" customHeight="1" x14ac:dyDescent="0.15">
      <c r="A39" s="19" t="s">
        <v>49</v>
      </c>
      <c r="B39" s="20"/>
      <c r="C39" s="20"/>
      <c r="D39" s="20"/>
      <c r="E39" s="8" t="s">
        <v>13</v>
      </c>
      <c r="F39" s="9">
        <v>1</v>
      </c>
      <c r="G39" s="11">
        <f>G11+G19+G26</f>
        <v>0</v>
      </c>
      <c r="I39" s="13">
        <v>30</v>
      </c>
      <c r="J39" s="14">
        <v>20</v>
      </c>
    </row>
    <row r="40" spans="1:10" ht="42" customHeight="1" x14ac:dyDescent="0.15">
      <c r="A40" s="19" t="s">
        <v>50</v>
      </c>
      <c r="B40" s="20"/>
      <c r="C40" s="20"/>
      <c r="D40" s="20"/>
      <c r="E40" s="8" t="s">
        <v>13</v>
      </c>
      <c r="F40" s="9">
        <v>1</v>
      </c>
      <c r="G40" s="11">
        <f>G41+G46</f>
        <v>0</v>
      </c>
      <c r="I40" s="13">
        <v>31</v>
      </c>
      <c r="J40" s="14">
        <v>200</v>
      </c>
    </row>
    <row r="41" spans="1:10" ht="42" customHeight="1" x14ac:dyDescent="0.15">
      <c r="A41" s="6"/>
      <c r="B41" s="20" t="s">
        <v>51</v>
      </c>
      <c r="C41" s="20"/>
      <c r="D41" s="20"/>
      <c r="E41" s="8" t="s">
        <v>13</v>
      </c>
      <c r="F41" s="9">
        <v>1</v>
      </c>
      <c r="G41" s="11">
        <f>G42+G44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0" t="s">
        <v>52</v>
      </c>
      <c r="D42" s="20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0" t="s">
        <v>53</v>
      </c>
      <c r="E43" s="8" t="s">
        <v>32</v>
      </c>
      <c r="F43" s="9">
        <v>14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0" t="s">
        <v>54</v>
      </c>
      <c r="D44" s="20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0" t="s">
        <v>55</v>
      </c>
      <c r="E45" s="8" t="s">
        <v>13</v>
      </c>
      <c r="F45" s="9">
        <v>1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20" t="s">
        <v>56</v>
      </c>
      <c r="C46" s="20"/>
      <c r="D46" s="20"/>
      <c r="E46" s="8" t="s">
        <v>13</v>
      </c>
      <c r="F46" s="9">
        <v>1</v>
      </c>
      <c r="G46" s="12"/>
      <c r="I46" s="13">
        <v>37</v>
      </c>
      <c r="J46" s="14"/>
    </row>
    <row r="47" spans="1:10" ht="42" customHeight="1" x14ac:dyDescent="0.15">
      <c r="A47" s="19" t="s">
        <v>57</v>
      </c>
      <c r="B47" s="20"/>
      <c r="C47" s="20"/>
      <c r="D47" s="20"/>
      <c r="E47" s="8" t="s">
        <v>13</v>
      </c>
      <c r="F47" s="9">
        <v>1</v>
      </c>
      <c r="G47" s="11">
        <f>G39+G40</f>
        <v>0</v>
      </c>
      <c r="I47" s="13">
        <v>38</v>
      </c>
      <c r="J47" s="14"/>
    </row>
    <row r="48" spans="1:10" ht="42" customHeight="1" x14ac:dyDescent="0.15">
      <c r="A48" s="6"/>
      <c r="B48" s="20" t="s">
        <v>58</v>
      </c>
      <c r="C48" s="20"/>
      <c r="D48" s="20"/>
      <c r="E48" s="8" t="s">
        <v>13</v>
      </c>
      <c r="F48" s="9">
        <v>1</v>
      </c>
      <c r="G48" s="12"/>
      <c r="I48" s="13">
        <v>39</v>
      </c>
      <c r="J48" s="14">
        <v>210</v>
      </c>
    </row>
    <row r="49" spans="1:10" ht="42" customHeight="1" x14ac:dyDescent="0.15">
      <c r="A49" s="19" t="s">
        <v>59</v>
      </c>
      <c r="B49" s="20"/>
      <c r="C49" s="20"/>
      <c r="D49" s="20"/>
      <c r="E49" s="8" t="s">
        <v>13</v>
      </c>
      <c r="F49" s="9">
        <v>1</v>
      </c>
      <c r="G49" s="11">
        <f>G39+G40+G48</f>
        <v>0</v>
      </c>
      <c r="I49" s="13">
        <v>40</v>
      </c>
      <c r="J49" s="14"/>
    </row>
    <row r="50" spans="1:10" ht="42" customHeight="1" x14ac:dyDescent="0.15">
      <c r="A50" s="6"/>
      <c r="B50" s="20" t="s">
        <v>60</v>
      </c>
      <c r="C50" s="20"/>
      <c r="D50" s="20"/>
      <c r="E50" s="8" t="s">
        <v>13</v>
      </c>
      <c r="F50" s="9">
        <v>1</v>
      </c>
      <c r="G50" s="12"/>
      <c r="I50" s="13">
        <v>41</v>
      </c>
      <c r="J50" s="14">
        <v>220</v>
      </c>
    </row>
    <row r="51" spans="1:10" ht="42" customHeight="1" x14ac:dyDescent="0.15">
      <c r="A51" s="19" t="s">
        <v>61</v>
      </c>
      <c r="B51" s="20"/>
      <c r="C51" s="20"/>
      <c r="D51" s="20"/>
      <c r="E51" s="8" t="s">
        <v>13</v>
      </c>
      <c r="F51" s="9">
        <v>1</v>
      </c>
      <c r="G51" s="11">
        <f>G49+G50</f>
        <v>0</v>
      </c>
      <c r="I51" s="13">
        <v>42</v>
      </c>
      <c r="J51" s="14">
        <v>30</v>
      </c>
    </row>
    <row r="52" spans="1:10" ht="42" customHeight="1" x14ac:dyDescent="0.15">
      <c r="A52" s="21" t="s">
        <v>62</v>
      </c>
      <c r="B52" s="22"/>
      <c r="C52" s="22"/>
      <c r="D52" s="22"/>
      <c r="E52" s="15" t="s">
        <v>63</v>
      </c>
      <c r="F52" s="16" t="s">
        <v>63</v>
      </c>
      <c r="G52" s="17">
        <f>G51</f>
        <v>0</v>
      </c>
      <c r="I52" s="18">
        <v>43</v>
      </c>
      <c r="J52" s="18">
        <v>90</v>
      </c>
    </row>
  </sheetData>
  <sheetProtection sheet="1"/>
  <mergeCells count="49"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B19:D19"/>
    <mergeCell ref="C20:D20"/>
    <mergeCell ref="D21"/>
    <mergeCell ref="D22"/>
    <mergeCell ref="D23"/>
    <mergeCell ref="D24"/>
    <mergeCell ref="D25"/>
    <mergeCell ref="B26:D26"/>
    <mergeCell ref="C27:D27"/>
    <mergeCell ref="D28"/>
    <mergeCell ref="D29"/>
    <mergeCell ref="D30"/>
    <mergeCell ref="D31"/>
    <mergeCell ref="D32"/>
    <mergeCell ref="C33:D33"/>
    <mergeCell ref="D34"/>
    <mergeCell ref="D35"/>
    <mergeCell ref="D36"/>
    <mergeCell ref="C37:D37"/>
    <mergeCell ref="D38"/>
    <mergeCell ref="A39:D39"/>
    <mergeCell ref="A40:D40"/>
    <mergeCell ref="B41:D41"/>
    <mergeCell ref="C42:D42"/>
    <mergeCell ref="D43"/>
    <mergeCell ref="A49:D49"/>
    <mergeCell ref="B50:D50"/>
    <mergeCell ref="A51:D51"/>
    <mergeCell ref="A52:D52"/>
    <mergeCell ref="C44:D44"/>
    <mergeCell ref="D45"/>
    <mergeCell ref="B46:D46"/>
    <mergeCell ref="A47:D47"/>
    <mergeCell ref="B48:D4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2020-09-07T09:11:06Z</dcterms:created>
  <dcterms:modified xsi:type="dcterms:W3CDTF">2020-09-08T05:19:38Z</dcterms:modified>
</cp:coreProperties>
</file>